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TERCER TRIMESTRE 2025\DIGITAL\"/>
    </mc:Choice>
  </mc:AlternateContent>
  <xr:revisionPtr revIDLastSave="0" documentId="13_ncr:1_{76B85573-85D9-4E25-9D5F-BB60E299D2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E38" i="2" s="1"/>
  <c r="B20" i="2"/>
  <c r="D9" i="2"/>
  <c r="D20" i="2" s="1"/>
  <c r="C9" i="2"/>
  <c r="C20" i="2" s="1"/>
  <c r="E16" i="2"/>
  <c r="C38" i="2" l="1"/>
  <c r="F27" i="2"/>
  <c r="D38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<sst xmlns="http://schemas.openxmlformats.org/spreadsheetml/2006/main" count="36" uniqueCount="26">
  <si>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</si>
  <si>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</si>
  <si>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</si>
  <si>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</si>
  <si>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</si>
  <si>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</si>
  <si>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</si>
  <si>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</si>
  <si>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</si>
  <si>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</si>
  <si>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</si>
  <si>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</si>
  <si>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</si>
  <si>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</si>
  <si>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</si>
  <si>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</si>
  <si>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</si>
  <si>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</si>
  <si>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</si>
  <si>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</si>
  <si>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</si>
  <si>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</si>
  <si>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</si>
  <si>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</si>
  <si>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</si>
  <si>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SISTEMA PARA EL DESARROLLO INTEGRAL DE LA FAMILIA DEL MUNICIPIO DE SAN FELIPE, GTO.
Estado de Variación en la Hacienda Pública
Del 1 de Enero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</si>
</sst>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1381124</xdr:colOff>
      <xdr:row>42</xdr:row>
      <xdr:rowOff>95250</xdr:rowOff>
    </xdr:from>
    <xdr:to>
      <xdr:col>4</xdr:col>
      <xdr:colOff>1057274</xdr:colOff>
      <xdr:row>49</xdr:row>
      <xdr:rowOff>47625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8A31E1C-9C0B-4ED7-99F6-DF39B4BD852C}"/>
            </a:ext>
          </a:extLst>
        </xdr:cNvPr>
        <xdr:cNvSpPr txBox="1"/>
      </xdr:nvSpPr>
      <xdr:spPr>
        <a:xfrm>
          <a:off x="1381124" y="7743825"/>
          <a:ext cx="5934075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D60" sqref="D60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2366203.4299999997</v>
      </c>
      <c r="C4" s="16"/>
      <c r="D4" s="16"/>
      <c r="E4" s="16"/>
      <c r="F4" s="15">
        <f>SUM(B4:E4)</f>
        <v>2366203.4299999997</v>
      </c>
    </row>
    <row r="5" spans="1:6" ht="11.25" customHeight="1" x14ac:dyDescent="0.2">
      <c r="A5" s="8" t="s">
        <v>2</v>
      </c>
      <c r="B5" s="17">
        <v>2366203.42</v>
      </c>
      <c r="C5" s="16"/>
      <c r="D5" s="16"/>
      <c r="E5" s="16"/>
      <c r="F5" s="15">
        <f>SUM(B5:E5)</f>
        <v>2366203.42</v>
      </c>
    </row>
    <row r="6" spans="1:6" ht="11.25" customHeight="1" x14ac:dyDescent="0.2">
      <c r="A6" s="8" t="s">
        <v>3</v>
      </c>
      <c r="B6" s="17">
        <v>0.01</v>
      </c>
      <c r="C6" s="16"/>
      <c r="D6" s="16"/>
      <c r="E6" s="16"/>
      <c r="F6" s="15">
        <f>SUM(B6:E6)</f>
        <v>0.01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7089921.9800000004</v>
      </c>
      <c r="D9" s="15">
        <f>D10</f>
        <v>219110.33</v>
      </c>
      <c r="E9" s="16"/>
      <c r="F9" s="15">
        <f t="shared" ref="F9:F14" si="0">SUM(B9:E9)</f>
        <v>7309032.3100000005</v>
      </c>
    </row>
    <row r="10" spans="1:6" ht="11.25" customHeight="1" x14ac:dyDescent="0.2">
      <c r="A10" s="8" t="s">
        <v>5</v>
      </c>
      <c r="B10" s="16"/>
      <c r="C10" s="16"/>
      <c r="D10" s="17">
        <v>219110.33</v>
      </c>
      <c r="E10" s="16"/>
      <c r="F10" s="15">
        <f t="shared" si="0"/>
        <v>219110.33</v>
      </c>
    </row>
    <row r="11" spans="1:6" ht="11.25" customHeight="1" x14ac:dyDescent="0.2">
      <c r="A11" s="8" t="s">
        <v>6</v>
      </c>
      <c r="B11" s="16"/>
      <c r="C11" s="17">
        <v>7089921.9800000004</v>
      </c>
      <c r="D11" s="16"/>
      <c r="E11" s="16"/>
      <c r="F11" s="15">
        <f t="shared" si="0"/>
        <v>7089921.9800000004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2366203.4299999997</v>
      </c>
      <c r="C20" s="15">
        <f>C9</f>
        <v>7089921.9800000004</v>
      </c>
      <c r="D20" s="15">
        <f>D9</f>
        <v>219110.33</v>
      </c>
      <c r="E20" s="15">
        <f>E16</f>
        <v>0</v>
      </c>
      <c r="F20" s="15">
        <f>SUM(B20:E20)</f>
        <v>9675235.7400000002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219110.33</v>
      </c>
      <c r="D27" s="15">
        <f>SUM(D28:D32)</f>
        <v>4234505.55</v>
      </c>
      <c r="E27" s="16"/>
      <c r="F27" s="15">
        <f t="shared" ref="F27:F32" si="1">SUM(B27:E27)</f>
        <v>4453615.88</v>
      </c>
    </row>
    <row r="28" spans="1:6" ht="11.25" customHeight="1" x14ac:dyDescent="0.2">
      <c r="A28" s="8" t="s">
        <v>5</v>
      </c>
      <c r="B28" s="16"/>
      <c r="C28" s="16"/>
      <c r="D28" s="17">
        <v>4453615.88</v>
      </c>
      <c r="E28" s="16"/>
      <c r="F28" s="15">
        <f t="shared" si="1"/>
        <v>4453615.88</v>
      </c>
    </row>
    <row r="29" spans="1:6" ht="11.25" customHeight="1" x14ac:dyDescent="0.2">
      <c r="A29" s="8" t="s">
        <v>6</v>
      </c>
      <c r="B29" s="16"/>
      <c r="C29" s="17">
        <v>219110.33</v>
      </c>
      <c r="D29" s="17">
        <v>-219110.33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2366203.4299999997</v>
      </c>
      <c r="C38" s="19">
        <f>+C20+C27</f>
        <v>7309032.3100000005</v>
      </c>
      <c r="D38" s="19">
        <f>D20+D27</f>
        <v>4453615.88</v>
      </c>
      <c r="E38" s="19">
        <f>+E20+E34</f>
        <v>0</v>
      </c>
      <c r="F38" s="19">
        <f>SUM(B38:E38)</f>
        <v>14128851.620000001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cp:lastPrinted>2025-10-27T16:55:31Z</cp:lastPrinted>
  <dcterms:created xsi:type="dcterms:W3CDTF">2018-11-20T16:40:47Z</dcterms:created>
  <dcterms:modified xsi:type="dcterms:W3CDTF">2025-10-27T16:55:56Z</dcterms:modified>
</cp:coreProperties>
</file>